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6228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<sst xmlns="http://schemas.openxmlformats.org/spreadsheetml/2006/main" count="83" uniqueCount="75">
  <si>
    <t>Full Name:</t>
  </si>
  <si>
    <t>Address:</t>
  </si>
  <si>
    <t>1.</t>
  </si>
  <si>
    <t>2.</t>
  </si>
  <si>
    <t>3.</t>
  </si>
  <si>
    <t>Audit Manager</t>
  </si>
  <si>
    <t>Audit Clerk</t>
  </si>
  <si>
    <t>Bookkeeper</t>
  </si>
  <si>
    <t>Positions Held (from most recent)</t>
  </si>
  <si>
    <t>Juan C. dela Cruz</t>
  </si>
  <si>
    <t>#88 Maginhawa St., Bgy. Teacher's Village-East, Diliman, QC</t>
  </si>
  <si>
    <t>ABC Corporation, Inc.</t>
  </si>
  <si>
    <r>
      <rPr>
        <b/>
        <sz val="14"/>
        <color theme="8"/>
        <rFont val="Calibri"/>
        <family val="2"/>
        <scheme val="minor"/>
      </rPr>
      <t xml:space="preserve">Resume
</t>
    </r>
    <r>
      <rPr>
        <i/>
        <sz val="9"/>
        <color theme="4" tint="-0.24997000396251678"/>
        <rFont val="Calibri"/>
        <family val="2"/>
        <scheme val="minor"/>
      </rPr>
      <t>(supplement to AGSB Online Application)</t>
    </r>
  </si>
  <si>
    <r>
      <t xml:space="preserve">Instruction: Fill-out this form replacing the </t>
    </r>
    <r>
      <rPr>
        <b/>
        <i/>
        <sz val="9"/>
        <color theme="1"/>
        <rFont val="Calibri"/>
        <family val="2"/>
        <scheme val="minor"/>
      </rPr>
      <t>existing sample</t>
    </r>
    <r>
      <rPr>
        <i/>
        <sz val="9"/>
        <color theme="1"/>
        <rFont val="Calibri"/>
        <family val="2"/>
        <scheme val="minor"/>
      </rPr>
      <t xml:space="preserve"> information with yours.  When you are done, save it and change the name of the file to your </t>
    </r>
    <r>
      <rPr>
        <b/>
        <i/>
        <sz val="9"/>
        <color theme="1"/>
        <rFont val="Calibri"/>
        <family val="2"/>
        <scheme val="minor"/>
      </rPr>
      <t>LASTNAME, Firstname.xls</t>
    </r>
    <r>
      <rPr>
        <i/>
        <sz val="9"/>
        <color theme="1"/>
        <rFont val="Calibri"/>
        <family val="2"/>
        <scheme val="minor"/>
      </rPr>
      <t xml:space="preserve"> then email it to admissions.gsb@ateneo.edu.</t>
    </r>
  </si>
  <si>
    <t>Started</t>
  </si>
  <si>
    <t>Ended</t>
  </si>
  <si>
    <t>Month</t>
  </si>
  <si>
    <t>Year</t>
  </si>
  <si>
    <t>Top 3 Main Tasks</t>
  </si>
  <si>
    <t>Plan operational and financial audit activities.
Supervise Audit Department staff.
Present audit findings and recommendations.</t>
  </si>
  <si>
    <t>Verify accuracy of financial records.
Ensure correctness of supporting documents.
Correct errors made by other employees.</t>
  </si>
  <si>
    <t>Post day to day transactions in the correct ledger.
Prepare trial balance.</t>
  </si>
  <si>
    <t>Total</t>
  </si>
  <si>
    <t>Years</t>
  </si>
  <si>
    <t>Months</t>
  </si>
  <si>
    <t>Feb</t>
  </si>
  <si>
    <t>Apr</t>
  </si>
  <si>
    <t>Jan</t>
  </si>
  <si>
    <t>May</t>
  </si>
  <si>
    <t>Name of Company</t>
  </si>
  <si>
    <t>4.</t>
  </si>
  <si>
    <t>5.</t>
  </si>
  <si>
    <t>DEF Limited</t>
  </si>
  <si>
    <t>XYZ Company</t>
  </si>
  <si>
    <t>Office Staff</t>
  </si>
  <si>
    <t>Account Executive</t>
  </si>
  <si>
    <t>Mar</t>
  </si>
  <si>
    <t>Nov</t>
  </si>
  <si>
    <t>Dec</t>
  </si>
  <si>
    <t>Job description here…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</si>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</sst>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4" tint="-0.2499700039625167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 quotePrefix="1">
      <alignment vertical="center"/>
    </xf>
    <xf numFmtId="0" fontId="3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 quotePrefix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4" borderId="0" xfId="0" applyFill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0" borderId="0" xfId="0" applyFont="1"/>
    <xf numFmtId="0" fontId="14" fillId="0" borderId="0" xfId="0" applyFont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NumberFormat="1" applyFont="1" applyFill="1" applyAlignment="1">
      <alignment horizontal="center" vertical="center"/>
    </xf>
    <xf numFmtId="2" fontId="11" fillId="5" borderId="0" xfId="0" applyNumberFormat="1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showGridLines="0" tabSelected="1" workbookViewId="0" topLeftCell="A1">
      <selection activeCell="A1" sqref="A1:I1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7.140625" style="0" customWidth="1"/>
    <col min="4" max="4" width="17.140625" style="0" customWidth="1"/>
    <col min="5" max="8" width="5.28125" style="0" customWidth="1"/>
    <col min="9" max="9" width="38.00390625" style="0" customWidth="1"/>
    <col min="10" max="10" width="3.28125" style="0" customWidth="1"/>
    <col min="11" max="12" width="9.140625" style="0" hidden="1" customWidth="1"/>
    <col min="26" max="26" width="8.8515625" style="30" customWidth="1"/>
    <col min="27" max="30" width="8.8515625" style="29" hidden="1" customWidth="1"/>
    <col min="31" max="31" width="8.8515625" style="30" customWidth="1"/>
  </cols>
  <sheetData>
    <row r="1" spans="1:31" s="1" customFormat="1" ht="34.2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Z1" s="28"/>
      <c r="AA1" s="29"/>
      <c r="AB1" s="29"/>
      <c r="AC1" s="29"/>
      <c r="AD1" s="29"/>
      <c r="AE1" s="28"/>
    </row>
    <row r="2" spans="1:10" ht="45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3"/>
    </row>
    <row r="3" spans="1:31" s="1" customFormat="1" ht="15">
      <c r="A3" s="24" t="s">
        <v>0</v>
      </c>
      <c r="B3" s="25"/>
      <c r="C3" s="26"/>
      <c r="D3" s="13" t="s">
        <v>9</v>
      </c>
      <c r="E3" s="13"/>
      <c r="F3" s="13"/>
      <c r="G3" s="13"/>
      <c r="H3" s="13"/>
      <c r="I3" s="13"/>
      <c r="Z3" s="28"/>
      <c r="AA3" s="29"/>
      <c r="AB3" s="29"/>
      <c r="AC3" s="29"/>
      <c r="AD3" s="29"/>
      <c r="AE3" s="28"/>
    </row>
    <row r="4" spans="1:31" s="1" customFormat="1" ht="15">
      <c r="A4" s="24" t="s">
        <v>1</v>
      </c>
      <c r="B4" s="25"/>
      <c r="C4" s="26"/>
      <c r="D4" s="13" t="s">
        <v>10</v>
      </c>
      <c r="E4" s="13"/>
      <c r="F4" s="13"/>
      <c r="G4" s="13"/>
      <c r="H4" s="13"/>
      <c r="I4" s="13"/>
      <c r="Z4" s="28"/>
      <c r="AA4" s="29"/>
      <c r="AB4" s="29"/>
      <c r="AC4" s="29"/>
      <c r="AD4" s="29"/>
      <c r="AE4" s="28"/>
    </row>
    <row r="5" spans="1:31" s="1" customFormat="1" ht="15">
      <c r="A5" s="27"/>
      <c r="B5" s="27"/>
      <c r="C5" s="27"/>
      <c r="D5" s="27"/>
      <c r="E5" s="27"/>
      <c r="F5" s="27"/>
      <c r="G5" s="27"/>
      <c r="H5" s="27"/>
      <c r="I5" s="27"/>
      <c r="Z5" s="28"/>
      <c r="AA5" s="29"/>
      <c r="AB5" s="29"/>
      <c r="AC5" s="29"/>
      <c r="AD5" s="29"/>
      <c r="AE5" s="28"/>
    </row>
    <row r="6" spans="1:26" ht="15">
      <c r="A6" s="21" t="s">
        <v>29</v>
      </c>
      <c r="B6" s="18"/>
      <c r="C6" s="17" t="s">
        <v>8</v>
      </c>
      <c r="D6" s="18"/>
      <c r="E6" s="16" t="s">
        <v>14</v>
      </c>
      <c r="F6" s="16"/>
      <c r="G6" s="16" t="s">
        <v>15</v>
      </c>
      <c r="H6" s="16"/>
      <c r="I6" s="16" t="s">
        <v>18</v>
      </c>
      <c r="J6" s="3"/>
      <c r="K6" s="23" t="s">
        <v>22</v>
      </c>
      <c r="L6" s="23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7"/>
    </row>
    <row r="7" spans="1:26" ht="15">
      <c r="A7" s="22"/>
      <c r="B7" s="20"/>
      <c r="C7" s="19"/>
      <c r="D7" s="20"/>
      <c r="E7" s="6" t="s">
        <v>16</v>
      </c>
      <c r="F7" s="6" t="s">
        <v>17</v>
      </c>
      <c r="G7" s="6" t="s">
        <v>16</v>
      </c>
      <c r="H7" s="6" t="s">
        <v>17</v>
      </c>
      <c r="I7" s="16"/>
      <c r="J7" s="3"/>
      <c r="K7" s="7" t="s">
        <v>23</v>
      </c>
      <c r="L7" s="7" t="s">
        <v>24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9"/>
    </row>
    <row r="8" spans="1:31" s="2" customFormat="1" ht="45" customHeight="1">
      <c r="A8" s="4" t="s">
        <v>2</v>
      </c>
      <c r="B8" s="9" t="s">
        <v>11</v>
      </c>
      <c r="C8" s="11" t="s">
        <v>5</v>
      </c>
      <c r="D8" s="12"/>
      <c r="E8" s="8" t="s">
        <v>25</v>
      </c>
      <c r="F8" s="8">
        <v>2017</v>
      </c>
      <c r="G8" s="8" t="s">
        <v>28</v>
      </c>
      <c r="H8" s="8">
        <v>2019</v>
      </c>
      <c r="I8" s="5" t="s">
        <v>19</v>
      </c>
      <c r="K8" s="8">
        <f aca="true" t="shared" si="0" ref="K8:K12">_xlfn.IFERROR(QUOTIENT(AD8,12),"-")</f>
        <v>2</v>
      </c>
      <c r="L8" s="8">
        <f>_xlfn.IFERROR(MOD(AD8,12),"-")</f>
        <v>4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31"/>
      <c r="AA8" s="32" t="str">
        <f aca="true" t="shared" si="1" ref="AA8:AA15">E8&amp;"/"&amp;F8</f>
        <v>Feb/2017</v>
      </c>
      <c r="AB8" s="32" t="str">
        <f aca="true" t="shared" si="2" ref="AB8:AB15">G8&amp;"/"&amp;H8</f>
        <v>May/2019</v>
      </c>
      <c r="AC8" s="33">
        <f aca="true" t="shared" si="3" ref="AC8:AC15">AB8-AA8</f>
        <v>819</v>
      </c>
      <c r="AD8" s="34">
        <f aca="true" t="shared" si="4" ref="AD8:AD15">ROUND(AC8/30,0)+1</f>
        <v>28</v>
      </c>
      <c r="AE8" s="35"/>
    </row>
    <row r="9" spans="1:31" s="2" customFormat="1" ht="45" customHeight="1">
      <c r="A9" s="4" t="s">
        <v>3</v>
      </c>
      <c r="B9" s="9" t="s">
        <v>11</v>
      </c>
      <c r="C9" s="11" t="s">
        <v>6</v>
      </c>
      <c r="D9" s="12"/>
      <c r="E9" s="8" t="s">
        <v>28</v>
      </c>
      <c r="F9" s="8">
        <v>2016</v>
      </c>
      <c r="G9" s="8" t="s">
        <v>27</v>
      </c>
      <c r="H9" s="8">
        <v>2017</v>
      </c>
      <c r="I9" s="5" t="s">
        <v>20</v>
      </c>
      <c r="K9" s="8">
        <f t="shared" si="0"/>
        <v>0</v>
      </c>
      <c r="L9" s="8">
        <f aca="true" t="shared" si="5" ref="L9:L13">_xlfn.IFERROR(MOD(AD9,12),"-")</f>
        <v>9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31"/>
      <c r="AA9" s="32" t="str">
        <f t="shared" si="1"/>
        <v>May/2016</v>
      </c>
      <c r="AB9" s="32" t="str">
        <f t="shared" si="2"/>
        <v>Jan/2017</v>
      </c>
      <c r="AC9" s="33">
        <f t="shared" si="3"/>
        <v>245</v>
      </c>
      <c r="AD9" s="34">
        <f t="shared" si="4"/>
        <v>9</v>
      </c>
      <c r="AE9" s="35"/>
    </row>
    <row r="10" spans="1:31" s="2" customFormat="1" ht="45" customHeight="1">
      <c r="A10" s="4" t="s">
        <v>4</v>
      </c>
      <c r="B10" s="9" t="s">
        <v>11</v>
      </c>
      <c r="C10" s="11" t="s">
        <v>7</v>
      </c>
      <c r="D10" s="12"/>
      <c r="E10" s="8" t="s">
        <v>26</v>
      </c>
      <c r="F10" s="8">
        <v>2015</v>
      </c>
      <c r="G10" s="8" t="s">
        <v>26</v>
      </c>
      <c r="H10" s="8">
        <v>2016</v>
      </c>
      <c r="I10" s="5" t="s">
        <v>21</v>
      </c>
      <c r="K10" s="8">
        <f t="shared" si="0"/>
        <v>1</v>
      </c>
      <c r="L10" s="8">
        <f t="shared" si="5"/>
        <v>1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31"/>
      <c r="AA10" s="32" t="str">
        <f t="shared" si="1"/>
        <v>Apr/2015</v>
      </c>
      <c r="AB10" s="32" t="str">
        <f t="shared" si="2"/>
        <v>Apr/2016</v>
      </c>
      <c r="AC10" s="33">
        <f t="shared" si="3"/>
        <v>366</v>
      </c>
      <c r="AD10" s="34">
        <f t="shared" si="4"/>
        <v>13</v>
      </c>
      <c r="AE10" s="35"/>
    </row>
    <row r="11" spans="1:30" ht="15">
      <c r="A11" s="4" t="s">
        <v>30</v>
      </c>
      <c r="B11" s="9" t="s">
        <v>33</v>
      </c>
      <c r="C11" s="11" t="s">
        <v>35</v>
      </c>
      <c r="D11" s="12"/>
      <c r="E11" s="8" t="s">
        <v>27</v>
      </c>
      <c r="F11" s="8">
        <v>2015</v>
      </c>
      <c r="G11" s="8" t="s">
        <v>36</v>
      </c>
      <c r="H11" s="8">
        <v>2015</v>
      </c>
      <c r="I11" s="5" t="s">
        <v>39</v>
      </c>
      <c r="K11" s="8">
        <f t="shared" si="0"/>
        <v>0</v>
      </c>
      <c r="L11" s="8">
        <f t="shared" si="5"/>
        <v>3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31"/>
      <c r="AA11" s="32" t="str">
        <f t="shared" si="1"/>
        <v>Jan/2015</v>
      </c>
      <c r="AB11" s="32" t="str">
        <f t="shared" si="2"/>
        <v>Mar/2015</v>
      </c>
      <c r="AC11" s="33">
        <f t="shared" si="3"/>
        <v>59</v>
      </c>
      <c r="AD11" s="34">
        <f t="shared" si="4"/>
        <v>3</v>
      </c>
    </row>
    <row r="12" spans="1:30" ht="15">
      <c r="A12" s="4" t="s">
        <v>31</v>
      </c>
      <c r="B12" s="9" t="s">
        <v>32</v>
      </c>
      <c r="C12" s="11" t="s">
        <v>34</v>
      </c>
      <c r="D12" s="12"/>
      <c r="E12" s="8" t="s">
        <v>37</v>
      </c>
      <c r="F12" s="8">
        <v>2014</v>
      </c>
      <c r="G12" s="8" t="s">
        <v>38</v>
      </c>
      <c r="H12" s="8">
        <v>2014</v>
      </c>
      <c r="I12" s="5" t="s">
        <v>39</v>
      </c>
      <c r="K12" s="8">
        <f t="shared" si="0"/>
        <v>0</v>
      </c>
      <c r="L12" s="8">
        <f t="shared" si="5"/>
        <v>2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31"/>
      <c r="AA12" s="32" t="str">
        <f t="shared" si="1"/>
        <v>Nov/2014</v>
      </c>
      <c r="AB12" s="32" t="str">
        <f t="shared" si="2"/>
        <v>Dec/2014</v>
      </c>
      <c r="AC12" s="33">
        <f t="shared" si="3"/>
        <v>30</v>
      </c>
      <c r="AD12" s="34">
        <f t="shared" si="4"/>
        <v>2</v>
      </c>
    </row>
    <row r="13" spans="1:30" ht="15">
      <c r="A13" s="4" t="s">
        <v>40</v>
      </c>
      <c r="B13" s="9"/>
      <c r="C13" s="11"/>
      <c r="D13" s="12"/>
      <c r="E13" s="8"/>
      <c r="F13" s="8"/>
      <c r="G13" s="8"/>
      <c r="H13" s="8"/>
      <c r="I13" s="5"/>
      <c r="K13" s="8" t="str">
        <f>_xlfn.IFERROR(QUOTIENT(AD13,12),"-")</f>
        <v>-</v>
      </c>
      <c r="L13" s="8" t="str">
        <f t="shared" si="5"/>
        <v>-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31"/>
      <c r="AA13" s="32" t="str">
        <f t="shared" si="1"/>
        <v>/</v>
      </c>
      <c r="AB13" s="32" t="str">
        <f t="shared" si="2"/>
        <v>/</v>
      </c>
      <c r="AC13" s="33" t="e">
        <f t="shared" si="3"/>
        <v>#VALUE!</v>
      </c>
      <c r="AD13" s="34" t="e">
        <f t="shared" si="4"/>
        <v>#VALUE!</v>
      </c>
    </row>
    <row r="14" spans="1:30" ht="15">
      <c r="A14" s="4" t="s">
        <v>41</v>
      </c>
      <c r="B14" s="9"/>
      <c r="C14" s="11"/>
      <c r="D14" s="12"/>
      <c r="E14" s="8"/>
      <c r="F14" s="8"/>
      <c r="G14" s="8"/>
      <c r="H14" s="8"/>
      <c r="I14" s="5"/>
      <c r="K14" s="8" t="str">
        <f>_xlfn.IFERROR(QUOTIENT(AD14,12),"-")</f>
        <v>-</v>
      </c>
      <c r="L14" s="8" t="str">
        <f aca="true" t="shared" si="6" ref="L14:L30">_xlfn.IFERROR(MOD(AD14,12),"-")</f>
        <v>-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31"/>
      <c r="AA14" s="32" t="str">
        <f t="shared" si="1"/>
        <v>/</v>
      </c>
      <c r="AB14" s="32" t="str">
        <f t="shared" si="2"/>
        <v>/</v>
      </c>
      <c r="AC14" s="33" t="e">
        <f t="shared" si="3"/>
        <v>#VALUE!</v>
      </c>
      <c r="AD14" s="34" t="e">
        <f t="shared" si="4"/>
        <v>#VALUE!</v>
      </c>
    </row>
    <row r="15" spans="1:30" ht="15">
      <c r="A15" s="4" t="s">
        <v>42</v>
      </c>
      <c r="B15" s="9"/>
      <c r="C15" s="11"/>
      <c r="D15" s="12"/>
      <c r="E15" s="8"/>
      <c r="F15" s="8"/>
      <c r="G15" s="8"/>
      <c r="H15" s="8"/>
      <c r="I15" s="5"/>
      <c r="K15" s="8" t="str">
        <f>_xlfn.IFERROR(QUOTIENT(AD15,12),"-")</f>
        <v>-</v>
      </c>
      <c r="L15" s="8" t="str">
        <f t="shared" si="6"/>
        <v>-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31"/>
      <c r="AA15" s="32" t="str">
        <f t="shared" si="1"/>
        <v>/</v>
      </c>
      <c r="AB15" s="32" t="str">
        <f t="shared" si="2"/>
        <v>/</v>
      </c>
      <c r="AC15" s="33" t="e">
        <f t="shared" si="3"/>
        <v>#VALUE!</v>
      </c>
      <c r="AD15" s="34" t="e">
        <f t="shared" si="4"/>
        <v>#VALUE!</v>
      </c>
    </row>
    <row r="16" spans="1:30" ht="15">
      <c r="A16" s="4" t="s">
        <v>43</v>
      </c>
      <c r="B16" s="9"/>
      <c r="C16" s="11"/>
      <c r="D16" s="12"/>
      <c r="E16" s="8"/>
      <c r="F16" s="8"/>
      <c r="G16" s="8"/>
      <c r="H16" s="8"/>
      <c r="I16" s="5"/>
      <c r="K16" s="8" t="str">
        <f aca="true" t="shared" si="7" ref="K16:K30">_xlfn.IFERROR(QUOTIENT(AD16,12),"-")</f>
        <v>-</v>
      </c>
      <c r="L16" s="8" t="str">
        <f t="shared" si="6"/>
        <v>-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31"/>
      <c r="AA16" s="32" t="str">
        <f aca="true" t="shared" si="8" ref="AA16:AA30">E16&amp;"/"&amp;F16</f>
        <v>/</v>
      </c>
      <c r="AB16" s="32" t="str">
        <f aca="true" t="shared" si="9" ref="AB16:AB30">G16&amp;"/"&amp;H16</f>
        <v>/</v>
      </c>
      <c r="AC16" s="33" t="e">
        <f aca="true" t="shared" si="10" ref="AC16:AC30">AB16-AA16</f>
        <v>#VALUE!</v>
      </c>
      <c r="AD16" s="34" t="e">
        <f aca="true" t="shared" si="11" ref="AD16:AD37">ROUND(AC16/30,0)+1</f>
        <v>#VALUE!</v>
      </c>
    </row>
    <row r="17" spans="1:30" ht="15">
      <c r="A17" s="4" t="s">
        <v>44</v>
      </c>
      <c r="B17" s="9"/>
      <c r="C17" s="11"/>
      <c r="D17" s="12"/>
      <c r="E17" s="8"/>
      <c r="F17" s="8"/>
      <c r="G17" s="8"/>
      <c r="H17" s="8"/>
      <c r="I17" s="5"/>
      <c r="K17" s="8" t="str">
        <f t="shared" si="7"/>
        <v>-</v>
      </c>
      <c r="L17" s="8" t="str">
        <f t="shared" si="6"/>
        <v>-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31"/>
      <c r="AA17" s="32" t="str">
        <f t="shared" si="8"/>
        <v>/</v>
      </c>
      <c r="AB17" s="32" t="str">
        <f t="shared" si="9"/>
        <v>/</v>
      </c>
      <c r="AC17" s="33" t="e">
        <f t="shared" si="10"/>
        <v>#VALUE!</v>
      </c>
      <c r="AD17" s="34" t="e">
        <f t="shared" si="11"/>
        <v>#VALUE!</v>
      </c>
    </row>
    <row r="18" spans="1:30" ht="15">
      <c r="A18" s="4" t="s">
        <v>45</v>
      </c>
      <c r="B18" s="9"/>
      <c r="C18" s="11"/>
      <c r="D18" s="12"/>
      <c r="E18" s="8"/>
      <c r="F18" s="8"/>
      <c r="G18" s="8"/>
      <c r="H18" s="8"/>
      <c r="I18" s="5"/>
      <c r="K18" s="8" t="str">
        <f t="shared" si="7"/>
        <v>-</v>
      </c>
      <c r="L18" s="8" t="str">
        <f t="shared" si="6"/>
        <v>-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1"/>
      <c r="AA18" s="32" t="str">
        <f t="shared" si="8"/>
        <v>/</v>
      </c>
      <c r="AB18" s="32" t="str">
        <f t="shared" si="9"/>
        <v>/</v>
      </c>
      <c r="AC18" s="33" t="e">
        <f t="shared" si="10"/>
        <v>#VALUE!</v>
      </c>
      <c r="AD18" s="34" t="e">
        <f t="shared" si="11"/>
        <v>#VALUE!</v>
      </c>
    </row>
    <row r="19" spans="1:30" ht="15">
      <c r="A19" s="4" t="s">
        <v>46</v>
      </c>
      <c r="B19" s="9"/>
      <c r="C19" s="11"/>
      <c r="D19" s="12"/>
      <c r="E19" s="8"/>
      <c r="F19" s="8"/>
      <c r="G19" s="8"/>
      <c r="H19" s="8"/>
      <c r="I19" s="5"/>
      <c r="K19" s="8" t="str">
        <f t="shared" si="7"/>
        <v>-</v>
      </c>
      <c r="L19" s="8" t="str">
        <f t="shared" si="6"/>
        <v>-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31"/>
      <c r="AA19" s="32" t="str">
        <f t="shared" si="8"/>
        <v>/</v>
      </c>
      <c r="AB19" s="32" t="str">
        <f t="shared" si="9"/>
        <v>/</v>
      </c>
      <c r="AC19" s="33" t="e">
        <f t="shared" si="10"/>
        <v>#VALUE!</v>
      </c>
      <c r="AD19" s="34" t="e">
        <f t="shared" si="11"/>
        <v>#VALUE!</v>
      </c>
    </row>
    <row r="20" spans="1:30" ht="15">
      <c r="A20" s="4" t="s">
        <v>47</v>
      </c>
      <c r="B20" s="9"/>
      <c r="C20" s="11"/>
      <c r="D20" s="12"/>
      <c r="E20" s="8"/>
      <c r="F20" s="8"/>
      <c r="G20" s="8"/>
      <c r="H20" s="8"/>
      <c r="I20" s="5"/>
      <c r="K20" s="8" t="str">
        <f t="shared" si="7"/>
        <v>-</v>
      </c>
      <c r="L20" s="8" t="str">
        <f t="shared" si="6"/>
        <v>-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31"/>
      <c r="AA20" s="32" t="str">
        <f t="shared" si="8"/>
        <v>/</v>
      </c>
      <c r="AB20" s="32" t="str">
        <f t="shared" si="9"/>
        <v>/</v>
      </c>
      <c r="AC20" s="33" t="e">
        <f t="shared" si="10"/>
        <v>#VALUE!</v>
      </c>
      <c r="AD20" s="34" t="e">
        <f t="shared" si="11"/>
        <v>#VALUE!</v>
      </c>
    </row>
    <row r="21" spans="1:30" ht="15">
      <c r="A21" s="4" t="s">
        <v>48</v>
      </c>
      <c r="B21" s="9"/>
      <c r="C21" s="11"/>
      <c r="D21" s="12"/>
      <c r="E21" s="8"/>
      <c r="F21" s="8"/>
      <c r="G21" s="8"/>
      <c r="H21" s="8"/>
      <c r="I21" s="5"/>
      <c r="K21" s="8" t="str">
        <f t="shared" si="7"/>
        <v>-</v>
      </c>
      <c r="L21" s="8" t="str">
        <f t="shared" si="6"/>
        <v>-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31"/>
      <c r="AA21" s="32" t="str">
        <f t="shared" si="8"/>
        <v>/</v>
      </c>
      <c r="AB21" s="32" t="str">
        <f t="shared" si="9"/>
        <v>/</v>
      </c>
      <c r="AC21" s="33" t="e">
        <f t="shared" si="10"/>
        <v>#VALUE!</v>
      </c>
      <c r="AD21" s="34" t="e">
        <f t="shared" si="11"/>
        <v>#VALUE!</v>
      </c>
    </row>
    <row r="22" spans="1:30" ht="15">
      <c r="A22" s="4" t="s">
        <v>49</v>
      </c>
      <c r="B22" s="9"/>
      <c r="C22" s="11"/>
      <c r="D22" s="12"/>
      <c r="E22" s="8"/>
      <c r="F22" s="8"/>
      <c r="G22" s="8"/>
      <c r="H22" s="8"/>
      <c r="I22" s="5"/>
      <c r="K22" s="8" t="str">
        <f t="shared" si="7"/>
        <v>-</v>
      </c>
      <c r="L22" s="8" t="str">
        <f t="shared" si="6"/>
        <v>-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1"/>
      <c r="AA22" s="32" t="str">
        <f t="shared" si="8"/>
        <v>/</v>
      </c>
      <c r="AB22" s="32" t="str">
        <f t="shared" si="9"/>
        <v>/</v>
      </c>
      <c r="AC22" s="33" t="e">
        <f t="shared" si="10"/>
        <v>#VALUE!</v>
      </c>
      <c r="AD22" s="34" t="e">
        <f t="shared" si="11"/>
        <v>#VALUE!</v>
      </c>
    </row>
    <row r="23" spans="1:30" ht="15">
      <c r="A23" s="4" t="s">
        <v>50</v>
      </c>
      <c r="B23" s="9"/>
      <c r="C23" s="11"/>
      <c r="D23" s="12"/>
      <c r="E23" s="8"/>
      <c r="F23" s="8"/>
      <c r="G23" s="8"/>
      <c r="H23" s="8"/>
      <c r="I23" s="5"/>
      <c r="K23" s="8" t="str">
        <f t="shared" si="7"/>
        <v>-</v>
      </c>
      <c r="L23" s="8" t="str">
        <f t="shared" si="6"/>
        <v>-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1"/>
      <c r="AA23" s="32" t="str">
        <f t="shared" si="8"/>
        <v>/</v>
      </c>
      <c r="AB23" s="32" t="str">
        <f t="shared" si="9"/>
        <v>/</v>
      </c>
      <c r="AC23" s="33" t="e">
        <f t="shared" si="10"/>
        <v>#VALUE!</v>
      </c>
      <c r="AD23" s="34" t="e">
        <f t="shared" si="11"/>
        <v>#VALUE!</v>
      </c>
    </row>
    <row r="24" spans="1:30" ht="15">
      <c r="A24" s="4" t="s">
        <v>51</v>
      </c>
      <c r="B24" s="9"/>
      <c r="C24" s="11"/>
      <c r="D24" s="12"/>
      <c r="E24" s="8"/>
      <c r="F24" s="8"/>
      <c r="G24" s="8"/>
      <c r="H24" s="8"/>
      <c r="I24" s="5"/>
      <c r="K24" s="8" t="str">
        <f t="shared" si="7"/>
        <v>-</v>
      </c>
      <c r="L24" s="8" t="str">
        <f t="shared" si="6"/>
        <v>-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31"/>
      <c r="AA24" s="32" t="str">
        <f t="shared" si="8"/>
        <v>/</v>
      </c>
      <c r="AB24" s="32" t="str">
        <f t="shared" si="9"/>
        <v>/</v>
      </c>
      <c r="AC24" s="33" t="e">
        <f t="shared" si="10"/>
        <v>#VALUE!</v>
      </c>
      <c r="AD24" s="34" t="e">
        <f t="shared" si="11"/>
        <v>#VALUE!</v>
      </c>
    </row>
    <row r="25" spans="1:30" ht="15">
      <c r="A25" s="4" t="s">
        <v>52</v>
      </c>
      <c r="B25" s="9"/>
      <c r="C25" s="11"/>
      <c r="D25" s="12"/>
      <c r="E25" s="8"/>
      <c r="F25" s="8"/>
      <c r="G25" s="8"/>
      <c r="H25" s="8"/>
      <c r="I25" s="5"/>
      <c r="K25" s="8" t="str">
        <f t="shared" si="7"/>
        <v>-</v>
      </c>
      <c r="L25" s="8" t="str">
        <f t="shared" si="6"/>
        <v>-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31"/>
      <c r="AA25" s="32" t="str">
        <f t="shared" si="8"/>
        <v>/</v>
      </c>
      <c r="AB25" s="32" t="str">
        <f t="shared" si="9"/>
        <v>/</v>
      </c>
      <c r="AC25" s="33" t="e">
        <f t="shared" si="10"/>
        <v>#VALUE!</v>
      </c>
      <c r="AD25" s="34" t="e">
        <f t="shared" si="11"/>
        <v>#VALUE!</v>
      </c>
    </row>
    <row r="26" spans="1:30" ht="15">
      <c r="A26" s="4" t="s">
        <v>53</v>
      </c>
      <c r="B26" s="9"/>
      <c r="C26" s="11"/>
      <c r="D26" s="12"/>
      <c r="E26" s="8"/>
      <c r="F26" s="8"/>
      <c r="G26" s="8"/>
      <c r="H26" s="8"/>
      <c r="I26" s="5"/>
      <c r="K26" s="8" t="str">
        <f t="shared" si="7"/>
        <v>-</v>
      </c>
      <c r="L26" s="8" t="str">
        <f t="shared" si="6"/>
        <v>-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1"/>
      <c r="AA26" s="32" t="str">
        <f t="shared" si="8"/>
        <v>/</v>
      </c>
      <c r="AB26" s="32" t="str">
        <f t="shared" si="9"/>
        <v>/</v>
      </c>
      <c r="AC26" s="33" t="e">
        <f t="shared" si="10"/>
        <v>#VALUE!</v>
      </c>
      <c r="AD26" s="34" t="e">
        <f t="shared" si="11"/>
        <v>#VALUE!</v>
      </c>
    </row>
    <row r="27" spans="1:30" ht="15">
      <c r="A27" s="4" t="s">
        <v>54</v>
      </c>
      <c r="B27" s="9"/>
      <c r="C27" s="11"/>
      <c r="D27" s="12"/>
      <c r="E27" s="8"/>
      <c r="F27" s="8"/>
      <c r="G27" s="8"/>
      <c r="H27" s="8"/>
      <c r="I27" s="5"/>
      <c r="K27" s="8" t="str">
        <f t="shared" si="7"/>
        <v>-</v>
      </c>
      <c r="L27" s="8" t="str">
        <f t="shared" si="6"/>
        <v>-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31"/>
      <c r="AA27" s="32" t="str">
        <f t="shared" si="8"/>
        <v>/</v>
      </c>
      <c r="AB27" s="32" t="str">
        <f t="shared" si="9"/>
        <v>/</v>
      </c>
      <c r="AC27" s="33" t="e">
        <f t="shared" si="10"/>
        <v>#VALUE!</v>
      </c>
      <c r="AD27" s="34" t="e">
        <f t="shared" si="11"/>
        <v>#VALUE!</v>
      </c>
    </row>
    <row r="28" spans="1:30" ht="15">
      <c r="A28" s="4" t="s">
        <v>55</v>
      </c>
      <c r="B28" s="9"/>
      <c r="C28" s="11"/>
      <c r="D28" s="12"/>
      <c r="E28" s="8"/>
      <c r="F28" s="8"/>
      <c r="G28" s="8"/>
      <c r="H28" s="8"/>
      <c r="I28" s="5"/>
      <c r="K28" s="8" t="str">
        <f t="shared" si="7"/>
        <v>-</v>
      </c>
      <c r="L28" s="8" t="str">
        <f t="shared" si="6"/>
        <v>-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31"/>
      <c r="AA28" s="32" t="str">
        <f t="shared" si="8"/>
        <v>/</v>
      </c>
      <c r="AB28" s="32" t="str">
        <f t="shared" si="9"/>
        <v>/</v>
      </c>
      <c r="AC28" s="33" t="e">
        <f t="shared" si="10"/>
        <v>#VALUE!</v>
      </c>
      <c r="AD28" s="34" t="e">
        <f t="shared" si="11"/>
        <v>#VALUE!</v>
      </c>
    </row>
    <row r="29" spans="1:30" ht="15">
      <c r="A29" s="4" t="s">
        <v>56</v>
      </c>
      <c r="B29" s="9"/>
      <c r="C29" s="11"/>
      <c r="D29" s="12"/>
      <c r="E29" s="8"/>
      <c r="F29" s="8"/>
      <c r="G29" s="8"/>
      <c r="H29" s="8"/>
      <c r="I29" s="5"/>
      <c r="K29" s="8" t="str">
        <f t="shared" si="7"/>
        <v>-</v>
      </c>
      <c r="L29" s="8" t="str">
        <f t="shared" si="6"/>
        <v>-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31"/>
      <c r="AA29" s="32" t="str">
        <f t="shared" si="8"/>
        <v>/</v>
      </c>
      <c r="AB29" s="32" t="str">
        <f t="shared" si="9"/>
        <v>/</v>
      </c>
      <c r="AC29" s="33" t="e">
        <f t="shared" si="10"/>
        <v>#VALUE!</v>
      </c>
      <c r="AD29" s="34" t="e">
        <f t="shared" si="11"/>
        <v>#VALUE!</v>
      </c>
    </row>
    <row r="30" spans="1:30" ht="15">
      <c r="A30" s="4" t="s">
        <v>57</v>
      </c>
      <c r="B30" s="9"/>
      <c r="C30" s="11"/>
      <c r="D30" s="12"/>
      <c r="E30" s="8"/>
      <c r="F30" s="8"/>
      <c r="G30" s="8"/>
      <c r="H30" s="8"/>
      <c r="I30" s="5"/>
      <c r="K30" s="8" t="str">
        <f t="shared" si="7"/>
        <v>-</v>
      </c>
      <c r="L30" s="8" t="str">
        <f t="shared" si="6"/>
        <v>-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1"/>
      <c r="AA30" s="32" t="str">
        <f t="shared" si="8"/>
        <v>/</v>
      </c>
      <c r="AB30" s="32" t="str">
        <f t="shared" si="9"/>
        <v>/</v>
      </c>
      <c r="AC30" s="33" t="e">
        <f t="shared" si="10"/>
        <v>#VALUE!</v>
      </c>
      <c r="AD30" s="34" t="e">
        <f t="shared" si="11"/>
        <v>#VALUE!</v>
      </c>
    </row>
    <row r="31" spans="1:30" ht="15">
      <c r="A31" s="4" t="s">
        <v>58</v>
      </c>
      <c r="B31" s="9"/>
      <c r="C31" s="11"/>
      <c r="D31" s="12"/>
      <c r="E31" s="8"/>
      <c r="F31" s="8"/>
      <c r="G31" s="8"/>
      <c r="H31" s="8"/>
      <c r="I31" s="5"/>
      <c r="K31" s="8" t="str">
        <f aca="true" t="shared" si="12" ref="K31:K40">_xlfn.IFERROR(QUOTIENT(AD31,12),"-")</f>
        <v>-</v>
      </c>
      <c r="L31" s="8" t="str">
        <f aca="true" t="shared" si="13" ref="L31:L40">_xlfn.IFERROR(MOD(AD31,12),"-")</f>
        <v>-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31"/>
      <c r="AA31" s="32" t="str">
        <f aca="true" t="shared" si="14" ref="AA31:AA40">E31&amp;"/"&amp;F31</f>
        <v>/</v>
      </c>
      <c r="AB31" s="32" t="str">
        <f aca="true" t="shared" si="15" ref="AB31:AB40">G31&amp;"/"&amp;H31</f>
        <v>/</v>
      </c>
      <c r="AC31" s="33" t="e">
        <f aca="true" t="shared" si="16" ref="AC31:AC40">AB31-AA31</f>
        <v>#VALUE!</v>
      </c>
      <c r="AD31" s="34" t="e">
        <f t="shared" si="11"/>
        <v>#VALUE!</v>
      </c>
    </row>
    <row r="32" spans="1:30" ht="15">
      <c r="A32" s="4" t="s">
        <v>59</v>
      </c>
      <c r="B32" s="9"/>
      <c r="C32" s="11"/>
      <c r="D32" s="12"/>
      <c r="E32" s="8"/>
      <c r="F32" s="8"/>
      <c r="G32" s="8"/>
      <c r="H32" s="8"/>
      <c r="I32" s="5"/>
      <c r="K32" s="8" t="str">
        <f t="shared" si="12"/>
        <v>-</v>
      </c>
      <c r="L32" s="8" t="str">
        <f t="shared" si="13"/>
        <v>-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31"/>
      <c r="AA32" s="32" t="str">
        <f t="shared" si="14"/>
        <v>/</v>
      </c>
      <c r="AB32" s="32" t="str">
        <f t="shared" si="15"/>
        <v>/</v>
      </c>
      <c r="AC32" s="33" t="e">
        <f t="shared" si="16"/>
        <v>#VALUE!</v>
      </c>
      <c r="AD32" s="34" t="e">
        <f t="shared" si="11"/>
        <v>#VALUE!</v>
      </c>
    </row>
    <row r="33" spans="1:30" ht="15">
      <c r="A33" s="4" t="s">
        <v>60</v>
      </c>
      <c r="B33" s="9"/>
      <c r="C33" s="11"/>
      <c r="D33" s="12"/>
      <c r="E33" s="8"/>
      <c r="F33" s="8"/>
      <c r="G33" s="8"/>
      <c r="H33" s="8"/>
      <c r="I33" s="5"/>
      <c r="K33" s="8" t="str">
        <f t="shared" si="12"/>
        <v>-</v>
      </c>
      <c r="L33" s="8" t="str">
        <f t="shared" si="13"/>
        <v>-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31"/>
      <c r="AA33" s="32" t="str">
        <f t="shared" si="14"/>
        <v>/</v>
      </c>
      <c r="AB33" s="32" t="str">
        <f t="shared" si="15"/>
        <v>/</v>
      </c>
      <c r="AC33" s="33" t="e">
        <f t="shared" si="16"/>
        <v>#VALUE!</v>
      </c>
      <c r="AD33" s="34" t="e">
        <f t="shared" si="11"/>
        <v>#VALUE!</v>
      </c>
    </row>
    <row r="34" spans="1:30" ht="15">
      <c r="A34" s="4" t="s">
        <v>61</v>
      </c>
      <c r="B34" s="9"/>
      <c r="C34" s="11"/>
      <c r="D34" s="12"/>
      <c r="E34" s="8"/>
      <c r="F34" s="8"/>
      <c r="G34" s="8"/>
      <c r="H34" s="8"/>
      <c r="I34" s="5"/>
      <c r="K34" s="8" t="str">
        <f t="shared" si="12"/>
        <v>-</v>
      </c>
      <c r="L34" s="8" t="str">
        <f t="shared" si="13"/>
        <v>-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1"/>
      <c r="AA34" s="32" t="str">
        <f t="shared" si="14"/>
        <v>/</v>
      </c>
      <c r="AB34" s="32" t="str">
        <f t="shared" si="15"/>
        <v>/</v>
      </c>
      <c r="AC34" s="33" t="e">
        <f t="shared" si="16"/>
        <v>#VALUE!</v>
      </c>
      <c r="AD34" s="34" t="e">
        <f t="shared" si="11"/>
        <v>#VALUE!</v>
      </c>
    </row>
    <row r="35" spans="1:30" ht="15">
      <c r="A35" s="4" t="s">
        <v>62</v>
      </c>
      <c r="B35" s="9"/>
      <c r="C35" s="11"/>
      <c r="D35" s="12"/>
      <c r="E35" s="8"/>
      <c r="F35" s="8"/>
      <c r="G35" s="8"/>
      <c r="H35" s="8"/>
      <c r="I35" s="5"/>
      <c r="K35" s="8" t="str">
        <f t="shared" si="12"/>
        <v>-</v>
      </c>
      <c r="L35" s="8" t="str">
        <f t="shared" si="13"/>
        <v>-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31"/>
      <c r="AA35" s="32" t="str">
        <f t="shared" si="14"/>
        <v>/</v>
      </c>
      <c r="AB35" s="32" t="str">
        <f t="shared" si="15"/>
        <v>/</v>
      </c>
      <c r="AC35" s="33" t="e">
        <f t="shared" si="16"/>
        <v>#VALUE!</v>
      </c>
      <c r="AD35" s="34" t="e">
        <f t="shared" si="11"/>
        <v>#VALUE!</v>
      </c>
    </row>
    <row r="36" spans="1:30" ht="15">
      <c r="A36" s="4" t="s">
        <v>63</v>
      </c>
      <c r="B36" s="9"/>
      <c r="C36" s="11"/>
      <c r="D36" s="12"/>
      <c r="E36" s="8"/>
      <c r="F36" s="8"/>
      <c r="G36" s="8"/>
      <c r="H36" s="8"/>
      <c r="I36" s="5"/>
      <c r="K36" s="8" t="str">
        <f t="shared" si="12"/>
        <v>-</v>
      </c>
      <c r="L36" s="8" t="str">
        <f t="shared" si="13"/>
        <v>-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31"/>
      <c r="AA36" s="32" t="str">
        <f t="shared" si="14"/>
        <v>/</v>
      </c>
      <c r="AB36" s="32" t="str">
        <f t="shared" si="15"/>
        <v>/</v>
      </c>
      <c r="AC36" s="33" t="e">
        <f t="shared" si="16"/>
        <v>#VALUE!</v>
      </c>
      <c r="AD36" s="34" t="e">
        <f t="shared" si="11"/>
        <v>#VALUE!</v>
      </c>
    </row>
    <row r="37" spans="1:30" ht="15">
      <c r="A37" s="4" t="s">
        <v>64</v>
      </c>
      <c r="B37" s="9"/>
      <c r="C37" s="11"/>
      <c r="D37" s="12"/>
      <c r="E37" s="8"/>
      <c r="F37" s="8"/>
      <c r="G37" s="8"/>
      <c r="H37" s="8"/>
      <c r="I37" s="5"/>
      <c r="K37" s="8" t="str">
        <f t="shared" si="12"/>
        <v>-</v>
      </c>
      <c r="L37" s="8" t="str">
        <f t="shared" si="13"/>
        <v>-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31"/>
      <c r="AA37" s="32" t="str">
        <f t="shared" si="14"/>
        <v>/</v>
      </c>
      <c r="AB37" s="32" t="str">
        <f t="shared" si="15"/>
        <v>/</v>
      </c>
      <c r="AC37" s="33" t="e">
        <f t="shared" si="16"/>
        <v>#VALUE!</v>
      </c>
      <c r="AD37" s="34" t="e">
        <f t="shared" si="11"/>
        <v>#VALUE!</v>
      </c>
    </row>
    <row r="38" spans="1:30" ht="15">
      <c r="A38" s="4" t="s">
        <v>65</v>
      </c>
      <c r="B38" s="9"/>
      <c r="C38" s="11"/>
      <c r="D38" s="12"/>
      <c r="E38" s="8"/>
      <c r="F38" s="8"/>
      <c r="G38" s="8"/>
      <c r="H38" s="8"/>
      <c r="I38" s="5"/>
      <c r="K38" s="8" t="str">
        <f t="shared" si="12"/>
        <v>-</v>
      </c>
      <c r="L38" s="8" t="str">
        <f t="shared" si="13"/>
        <v>-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1"/>
      <c r="AA38" s="32" t="str">
        <f t="shared" si="14"/>
        <v>/</v>
      </c>
      <c r="AB38" s="32" t="str">
        <f t="shared" si="15"/>
        <v>/</v>
      </c>
      <c r="AC38" s="33" t="e">
        <f t="shared" si="16"/>
        <v>#VALUE!</v>
      </c>
      <c r="AD38" s="34" t="e">
        <f aca="true" t="shared" si="17" ref="AD38:AD47">ROUND(AC38/30,0)+1</f>
        <v>#VALUE!</v>
      </c>
    </row>
    <row r="39" spans="1:30" ht="15">
      <c r="A39" s="4" t="s">
        <v>66</v>
      </c>
      <c r="B39" s="9"/>
      <c r="C39" s="11"/>
      <c r="D39" s="12"/>
      <c r="E39" s="8"/>
      <c r="F39" s="8"/>
      <c r="G39" s="8"/>
      <c r="H39" s="8"/>
      <c r="I39" s="5"/>
      <c r="K39" s="8" t="str">
        <f t="shared" si="12"/>
        <v>-</v>
      </c>
      <c r="L39" s="8" t="str">
        <f t="shared" si="13"/>
        <v>-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31"/>
      <c r="AA39" s="32" t="str">
        <f t="shared" si="14"/>
        <v>/</v>
      </c>
      <c r="AB39" s="32" t="str">
        <f t="shared" si="15"/>
        <v>/</v>
      </c>
      <c r="AC39" s="33" t="e">
        <f t="shared" si="16"/>
        <v>#VALUE!</v>
      </c>
      <c r="AD39" s="34" t="e">
        <f t="shared" si="17"/>
        <v>#VALUE!</v>
      </c>
    </row>
    <row r="40" spans="1:30" ht="15">
      <c r="A40" s="4" t="s">
        <v>67</v>
      </c>
      <c r="B40" s="9"/>
      <c r="C40" s="11"/>
      <c r="D40" s="12"/>
      <c r="E40" s="8"/>
      <c r="F40" s="8"/>
      <c r="G40" s="8"/>
      <c r="H40" s="8"/>
      <c r="I40" s="5"/>
      <c r="K40" s="8" t="str">
        <f t="shared" si="12"/>
        <v>-</v>
      </c>
      <c r="L40" s="8" t="str">
        <f t="shared" si="13"/>
        <v>-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31"/>
      <c r="AA40" s="32" t="str">
        <f t="shared" si="14"/>
        <v>/</v>
      </c>
      <c r="AB40" s="32" t="str">
        <f t="shared" si="15"/>
        <v>/</v>
      </c>
      <c r="AC40" s="33" t="e">
        <f t="shared" si="16"/>
        <v>#VALUE!</v>
      </c>
      <c r="AD40" s="34" t="e">
        <f t="shared" si="17"/>
        <v>#VALUE!</v>
      </c>
    </row>
    <row r="41" spans="1:30" ht="15">
      <c r="A41" s="4" t="s">
        <v>68</v>
      </c>
      <c r="B41" s="9"/>
      <c r="C41" s="11"/>
      <c r="D41" s="12"/>
      <c r="E41" s="8"/>
      <c r="F41" s="8"/>
      <c r="G41" s="8"/>
      <c r="H41" s="8"/>
      <c r="I41" s="5"/>
      <c r="K41" s="8" t="str">
        <f aca="true" t="shared" si="18" ref="K41:K47">_xlfn.IFERROR(QUOTIENT(AD41,12),"-")</f>
        <v>-</v>
      </c>
      <c r="L41" s="8" t="str">
        <f aca="true" t="shared" si="19" ref="L41:L47">_xlfn.IFERROR(MOD(AD41,12),"-")</f>
        <v>-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31"/>
      <c r="AA41" s="32" t="str">
        <f aca="true" t="shared" si="20" ref="AA41:AA47">E41&amp;"/"&amp;F41</f>
        <v>/</v>
      </c>
      <c r="AB41" s="32" t="str">
        <f aca="true" t="shared" si="21" ref="AB41:AB47">G41&amp;"/"&amp;H41</f>
        <v>/</v>
      </c>
      <c r="AC41" s="33" t="e">
        <f aca="true" t="shared" si="22" ref="AC41:AC47">AB41-AA41</f>
        <v>#VALUE!</v>
      </c>
      <c r="AD41" s="34" t="e">
        <f t="shared" si="17"/>
        <v>#VALUE!</v>
      </c>
    </row>
    <row r="42" spans="1:30" ht="15">
      <c r="A42" s="4" t="s">
        <v>69</v>
      </c>
      <c r="B42" s="9"/>
      <c r="C42" s="11"/>
      <c r="D42" s="12"/>
      <c r="E42" s="8"/>
      <c r="F42" s="8"/>
      <c r="G42" s="8"/>
      <c r="H42" s="8"/>
      <c r="I42" s="5"/>
      <c r="K42" s="8" t="str">
        <f t="shared" si="18"/>
        <v>-</v>
      </c>
      <c r="L42" s="8" t="str">
        <f t="shared" si="19"/>
        <v>-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1"/>
      <c r="AA42" s="32" t="str">
        <f t="shared" si="20"/>
        <v>/</v>
      </c>
      <c r="AB42" s="32" t="str">
        <f t="shared" si="21"/>
        <v>/</v>
      </c>
      <c r="AC42" s="33" t="e">
        <f t="shared" si="22"/>
        <v>#VALUE!</v>
      </c>
      <c r="AD42" s="34" t="e">
        <f t="shared" si="17"/>
        <v>#VALUE!</v>
      </c>
    </row>
    <row r="43" spans="1:30" ht="15">
      <c r="A43" s="4" t="s">
        <v>70</v>
      </c>
      <c r="B43" s="9"/>
      <c r="C43" s="11"/>
      <c r="D43" s="12"/>
      <c r="E43" s="8"/>
      <c r="F43" s="8"/>
      <c r="G43" s="8"/>
      <c r="H43" s="8"/>
      <c r="I43" s="5"/>
      <c r="K43" s="8" t="str">
        <f t="shared" si="18"/>
        <v>-</v>
      </c>
      <c r="L43" s="8" t="str">
        <f t="shared" si="19"/>
        <v>-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31"/>
      <c r="AA43" s="32" t="str">
        <f t="shared" si="20"/>
        <v>/</v>
      </c>
      <c r="AB43" s="32" t="str">
        <f t="shared" si="21"/>
        <v>/</v>
      </c>
      <c r="AC43" s="33" t="e">
        <f t="shared" si="22"/>
        <v>#VALUE!</v>
      </c>
      <c r="AD43" s="34" t="e">
        <f t="shared" si="17"/>
        <v>#VALUE!</v>
      </c>
    </row>
    <row r="44" spans="1:30" ht="15">
      <c r="A44" s="4" t="s">
        <v>71</v>
      </c>
      <c r="B44" s="9"/>
      <c r="C44" s="11"/>
      <c r="D44" s="12"/>
      <c r="E44" s="8"/>
      <c r="F44" s="8"/>
      <c r="G44" s="8"/>
      <c r="H44" s="8"/>
      <c r="I44" s="5"/>
      <c r="K44" s="8" t="str">
        <f t="shared" si="18"/>
        <v>-</v>
      </c>
      <c r="L44" s="8" t="str">
        <f t="shared" si="19"/>
        <v>-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31"/>
      <c r="AA44" s="32" t="str">
        <f t="shared" si="20"/>
        <v>/</v>
      </c>
      <c r="AB44" s="32" t="str">
        <f t="shared" si="21"/>
        <v>/</v>
      </c>
      <c r="AC44" s="33" t="e">
        <f t="shared" si="22"/>
        <v>#VALUE!</v>
      </c>
      <c r="AD44" s="34" t="e">
        <f t="shared" si="17"/>
        <v>#VALUE!</v>
      </c>
    </row>
    <row r="45" spans="1:30" ht="15">
      <c r="A45" s="4" t="s">
        <v>72</v>
      </c>
      <c r="B45" s="9"/>
      <c r="C45" s="11"/>
      <c r="D45" s="12"/>
      <c r="E45" s="8"/>
      <c r="F45" s="8"/>
      <c r="G45" s="8"/>
      <c r="H45" s="8"/>
      <c r="I45" s="5"/>
      <c r="K45" s="8" t="str">
        <f t="shared" si="18"/>
        <v>-</v>
      </c>
      <c r="L45" s="8" t="str">
        <f t="shared" si="19"/>
        <v>-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31"/>
      <c r="AA45" s="32" t="str">
        <f t="shared" si="20"/>
        <v>/</v>
      </c>
      <c r="AB45" s="32" t="str">
        <f t="shared" si="21"/>
        <v>/</v>
      </c>
      <c r="AC45" s="33" t="e">
        <f t="shared" si="22"/>
        <v>#VALUE!</v>
      </c>
      <c r="AD45" s="34" t="e">
        <f t="shared" si="17"/>
        <v>#VALUE!</v>
      </c>
    </row>
    <row r="46" spans="1:30" ht="15">
      <c r="A46" s="4" t="s">
        <v>73</v>
      </c>
      <c r="B46" s="9"/>
      <c r="C46" s="11"/>
      <c r="D46" s="12"/>
      <c r="E46" s="8"/>
      <c r="F46" s="8"/>
      <c r="G46" s="8"/>
      <c r="H46" s="8"/>
      <c r="I46" s="5"/>
      <c r="K46" s="8" t="str">
        <f t="shared" si="18"/>
        <v>-</v>
      </c>
      <c r="L46" s="8" t="str">
        <f t="shared" si="19"/>
        <v>-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1"/>
      <c r="AA46" s="32" t="str">
        <f t="shared" si="20"/>
        <v>/</v>
      </c>
      <c r="AB46" s="32" t="str">
        <f t="shared" si="21"/>
        <v>/</v>
      </c>
      <c r="AC46" s="33" t="e">
        <f t="shared" si="22"/>
        <v>#VALUE!</v>
      </c>
      <c r="AD46" s="34" t="e">
        <f t="shared" si="17"/>
        <v>#VALUE!</v>
      </c>
    </row>
    <row r="47" spans="1:30" ht="15">
      <c r="A47" s="4" t="s">
        <v>74</v>
      </c>
      <c r="B47" s="9"/>
      <c r="C47" s="11"/>
      <c r="D47" s="12"/>
      <c r="E47" s="8"/>
      <c r="F47" s="8"/>
      <c r="G47" s="8"/>
      <c r="H47" s="8"/>
      <c r="I47" s="5"/>
      <c r="K47" s="8" t="str">
        <f t="shared" si="18"/>
        <v>-</v>
      </c>
      <c r="L47" s="8" t="str">
        <f t="shared" si="19"/>
        <v>-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31"/>
      <c r="AA47" s="32" t="str">
        <f t="shared" si="20"/>
        <v>/</v>
      </c>
      <c r="AB47" s="32" t="str">
        <f t="shared" si="21"/>
        <v>/</v>
      </c>
      <c r="AC47" s="33" t="e">
        <f t="shared" si="22"/>
        <v>#VALUE!</v>
      </c>
      <c r="AD47" s="34" t="e">
        <f t="shared" si="17"/>
        <v>#VALUE!</v>
      </c>
    </row>
  </sheetData>
  <mergeCells count="53"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6:D36"/>
    <mergeCell ref="C37:D37"/>
    <mergeCell ref="A3:C3"/>
    <mergeCell ref="A4:C4"/>
    <mergeCell ref="A5:I5"/>
    <mergeCell ref="C17:D17"/>
    <mergeCell ref="C22:D22"/>
    <mergeCell ref="C23:D23"/>
    <mergeCell ref="C24:D24"/>
    <mergeCell ref="C29:D29"/>
    <mergeCell ref="C30:D30"/>
    <mergeCell ref="C31:D31"/>
    <mergeCell ref="C19:D19"/>
    <mergeCell ref="C20:D20"/>
    <mergeCell ref="C21:D21"/>
    <mergeCell ref="C25:D25"/>
    <mergeCell ref="K6:L6"/>
    <mergeCell ref="C8:D8"/>
    <mergeCell ref="C9:D9"/>
    <mergeCell ref="C10:D10"/>
    <mergeCell ref="C15:D15"/>
    <mergeCell ref="D4:I4"/>
    <mergeCell ref="A1:I1"/>
    <mergeCell ref="A2:I2"/>
    <mergeCell ref="E6:F6"/>
    <mergeCell ref="G6:H6"/>
    <mergeCell ref="I6:I7"/>
    <mergeCell ref="D3:I3"/>
    <mergeCell ref="C6:D7"/>
    <mergeCell ref="A6:B7"/>
    <mergeCell ref="C33:D33"/>
    <mergeCell ref="C34:D34"/>
    <mergeCell ref="C35:D35"/>
    <mergeCell ref="C11:D11"/>
    <mergeCell ref="C12:D12"/>
    <mergeCell ref="C13:D13"/>
    <mergeCell ref="C14:D14"/>
    <mergeCell ref="C18:D18"/>
    <mergeCell ref="C16:D16"/>
    <mergeCell ref="C26:D26"/>
    <mergeCell ref="C27:D27"/>
    <mergeCell ref="C28:D28"/>
    <mergeCell ref="C32:D32"/>
  </mergeCells>
  <dataValidations count="1">
    <dataValidation type="list" showInputMessage="1" showErrorMessage="1" promptTitle="Month" prompt="Select month." errorTitle="Error" error="Invalid month." sqref="E8:E47 G8:G47">
      <formula1>"Jan,Feb,Mar,Apr,May,Jun,Jul,Aug,Sep,Oct,Nov,Dec"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A8:A10 A11:A37 B47:XFD47 B38:XFD38 B39:XFD39 B40:XFD40 B41:XFD41 B42:XFD42 B43:XFD43 B44:XFD44 B45:XFD45 B46:XFD46 A38:A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2019-05-09T09:14:53Z</dcterms:created>
  <dcterms:modified xsi:type="dcterms:W3CDTF">2019-05-14T08:13:43Z</dcterms:modified>
  <cp:category/>
  <cp:version/>
  <cp:contentType/>
  <cp:contentStatus/>
</cp:coreProperties>
</file>